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ronograma" sheetId="1" state="visible" r:id="rId3"/>
  </sheets>
  <definedNames>
    <definedName function="false" hidden="false" name="JR_PAGE_ANCHOR_0_1" vbProcedure="false">cronograma!$A$1</definedName>
  </definedName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<sst xmlns="http://schemas.openxmlformats.org/spreadsheetml/2006/main" count="52" uniqueCount="47">
  <si>
    <t xml:space="preserve">ITEM</t>
  </si>
  <si>
    <t xml:space="preserve">DESCRIÇÃO</t>
  </si>
  <si>
    <t xml:space="preserve">VALOR (R$)</t>
  </si>
  <si>
    <t xml:space="preserve">MÊS 1</t>
  </si>
  <si>
    <t xml:space="preserve">MÊS 2</t>
  </si>
  <si>
    <t xml:space="preserve">MÊS 3</t>
  </si>
  <si>
    <t xml:space="preserve">MÊS 4</t>
  </si>
  <si>
    <t xml:space="preserve">MÊS 5</t>
  </si>
  <si>
    <t xml:space="preserve">MÊS 6</t>
  </si>
  <si>
    <t xml:space="preserve">MÊS 7</t>
  </si>
  <si>
    <t xml:space="preserve">MÊS 8</t>
  </si>
  <si>
    <t xml:space="preserve">Total parcela</t>
  </si>
  <si>
    <t xml:space="preserve">1</t>
  </si>
  <si>
    <t xml:space="preserve">SERVIÇOS PRELIMINARES E COMPLEMENTARES</t>
  </si>
  <si>
    <t xml:space="preserve">2</t>
  </si>
  <si>
    <t xml:space="preserve">DEMOLIÇÃO</t>
  </si>
  <si>
    <t xml:space="preserve">2.1</t>
  </si>
  <si>
    <t xml:space="preserve">FECHAMENTOS</t>
  </si>
  <si>
    <t xml:space="preserve">2.2</t>
  </si>
  <si>
    <t xml:space="preserve">REVESTIMENTOS</t>
  </si>
  <si>
    <t xml:space="preserve">2.3</t>
  </si>
  <si>
    <t xml:space="preserve">FORRO</t>
  </si>
  <si>
    <t xml:space="preserve">2.4</t>
  </si>
  <si>
    <t xml:space="preserve">ACESSÓRIOS</t>
  </si>
  <si>
    <t xml:space="preserve">2.5</t>
  </si>
  <si>
    <t xml:space="preserve">DIVISÓRIAS E BANCADAS</t>
  </si>
  <si>
    <t xml:space="preserve">2.6</t>
  </si>
  <si>
    <t xml:space="preserve">ESQUADRIAS</t>
  </si>
  <si>
    <t xml:space="preserve">3</t>
  </si>
  <si>
    <t xml:space="preserve">CONSTRUÇÃO</t>
  </si>
  <si>
    <t xml:space="preserve">3.1</t>
  </si>
  <si>
    <t xml:space="preserve">3.2</t>
  </si>
  <si>
    <t xml:space="preserve">3.3</t>
  </si>
  <si>
    <t xml:space="preserve">3.4</t>
  </si>
  <si>
    <t xml:space="preserve">FORROS</t>
  </si>
  <si>
    <t xml:space="preserve">3.5</t>
  </si>
  <si>
    <t xml:space="preserve">3.6</t>
  </si>
  <si>
    <t xml:space="preserve">4</t>
  </si>
  <si>
    <t xml:space="preserve">INSTALAÇÕES HIDRÁULICAS</t>
  </si>
  <si>
    <t xml:space="preserve">5</t>
  </si>
  <si>
    <t xml:space="preserve">INSTALAÇÕES ELÉTRICAS</t>
  </si>
  <si>
    <t xml:space="preserve">6</t>
  </si>
  <si>
    <t xml:space="preserve">INSTALAÇÕES DE VENTILAÇÃO</t>
  </si>
  <si>
    <t xml:space="preserve">7</t>
  </si>
  <si>
    <t xml:space="preserve">SERVIÇOS FINAIS E COMPLEMENTARES</t>
  </si>
  <si>
    <t xml:space="preserve">8</t>
  </si>
  <si>
    <t xml:space="preserve">BENEFÍCIOS E DESPESAS INDIRETAS (BDI)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</si>
</sst>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#,##0.00"/>
    <numFmt numFmtId="166" formatCode="#,##0.00%"/>
  </numFmts>
  <fonts count="11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theme="1"/>
      <name val="Calibri"/>
      <family val="2"/>
      <charset val="1"/>
    </font>
    <font>
      <sz val="9"/>
      <color rgb="FF000000"/>
      <name val="Arial"/>
      <family val="2"/>
      <charset val="1"/>
    </font>
    <font>
      <sz val="7"/>
      <color rgb="FF000000"/>
      <name val="Arial"/>
      <family val="2"/>
      <charset val="1"/>
    </font>
    <font>
      <sz val="5"/>
      <color rgb="FF000000"/>
      <name val="Arial"/>
      <family val="2"/>
      <charset val="1"/>
    </font>
    <font>
      <b val="true"/>
      <sz val="5"/>
      <color rgb="FF000000"/>
      <name val="Arial"/>
      <family val="2"/>
      <charset val="1"/>
    </font>
    <font>
      <b val="true"/>
      <sz val="7"/>
      <color rgb="FF000000"/>
      <name val="Arial"/>
      <family val="2"/>
      <charset val="1"/>
    </font>
    <font>
      <sz val="6"/>
      <color rgb="FF00000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DFDFDF"/>
        <bgColor rgb="FFCCFFCC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5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6" fillId="0" borderId="1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6" fontId="7" fillId="0" borderId="2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4" fillId="0" borderId="2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4" fillId="0" borderId="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4" fillId="0" borderId="4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6" fontId="8" fillId="0" borderId="2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5" fontId="6" fillId="2" borderId="1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4" fillId="0" borderId="5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4" fillId="0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4" fillId="0" borderId="7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5" fontId="9" fillId="0" borderId="1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4" fillId="2" borderId="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4" fillId="2" borderId="8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5" fontId="10" fillId="2" borderId="9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5" fontId="6" fillId="2" borderId="2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4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4" fillId="2" borderId="10" xfId="0" applyFont="true" applyBorder="true" applyAlignment="true" applyProtection="true">
      <alignment horizontal="general" vertical="bottom" textRotation="0" wrapText="tru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FDFD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1048576"/>
  <sheetViews>
    <sheetView showFormulas="false" showGridLines="true" showRowColHeaders="true" showZeros="true" rightToLeft="false" tabSelected="true" showOutlineSymbols="true" defaultGridColor="true" view="normal" topLeftCell="A1" colorId="64" zoomScale="160" zoomScaleNormal="160" zoomScalePageLayoutView="100" workbookViewId="0">
      <selection pane="topLeft" activeCell="C21" activeCellId="0" sqref="C2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7.5"/>
    <col collapsed="false" customWidth="true" hidden="false" outlineLevel="0" max="2" min="2" style="1" width="27.84"/>
    <col collapsed="false" customWidth="true" hidden="false" outlineLevel="0" max="3" min="3" style="1" width="11"/>
    <col collapsed="false" customWidth="true" hidden="false" outlineLevel="0" max="7" min="4" style="1" width="9.52"/>
    <col collapsed="false" customWidth="true" hidden="false" outlineLevel="0" max="8" min="8" style="1" width="8.17"/>
    <col collapsed="false" customWidth="true" hidden="false" outlineLevel="0" max="9" min="9" style="1" width="1.33"/>
    <col collapsed="false" customWidth="true" hidden="false" outlineLevel="0" max="12" min="10" style="1" width="9.52"/>
    <col collapsed="false" customWidth="true" hidden="false" outlineLevel="0" max="13" min="13" style="1" width="9.83"/>
    <col collapsed="false" customWidth="true" hidden="false" outlineLevel="0" max="14" min="14" style="1" width="141.83"/>
  </cols>
  <sheetData>
    <row r="1" customFormat="false" ht="87" hidden="false" customHeight="true" outlineLevel="0" collapsed="false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customFormat="false" ht="16" hidden="false" customHeight="true" outlineLevel="0" collapsed="false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/>
      <c r="J2" s="3" t="s">
        <v>8</v>
      </c>
      <c r="K2" s="3" t="s">
        <v>9</v>
      </c>
      <c r="L2" s="3" t="s">
        <v>10</v>
      </c>
      <c r="M2" s="4" t="s">
        <v>11</v>
      </c>
      <c r="N2" s="2"/>
    </row>
    <row r="3" customFormat="false" ht="12" hidden="false" customHeight="true" outlineLevel="0" collapsed="false">
      <c r="A3" s="5" t="s">
        <v>12</v>
      </c>
      <c r="B3" s="5" t="s">
        <v>13</v>
      </c>
      <c r="C3" s="6"/>
      <c r="D3" s="7" t="n">
        <v>0.5147</v>
      </c>
      <c r="E3" s="7" t="n">
        <v>0.2426</v>
      </c>
      <c r="F3" s="7" t="n">
        <v>0.2427</v>
      </c>
      <c r="G3" s="8"/>
      <c r="H3" s="9"/>
      <c r="I3" s="10"/>
      <c r="J3" s="8"/>
      <c r="K3" s="8"/>
      <c r="L3" s="8"/>
      <c r="M3" s="11" t="n">
        <f aca="false">SUM(D3:L3)</f>
        <v>1</v>
      </c>
      <c r="N3" s="2"/>
    </row>
    <row r="4" customFormat="false" ht="13" hidden="false" customHeight="true" outlineLevel="0" collapsed="false">
      <c r="A4" s="5"/>
      <c r="B4" s="5"/>
      <c r="C4" s="6"/>
      <c r="D4" s="12" t="n">
        <f aca="false">IF(D3&gt;0,ROUND(C3*D3,2),"")</f>
        <v>0</v>
      </c>
      <c r="E4" s="12" t="n">
        <f aca="false">IF(E3&gt;0,IF(AND(SUM(D3:E3)=1,M3=1),C3-SUM(D4:D4),ROUND(C3*E3,2)),"")</f>
        <v>0</v>
      </c>
      <c r="F4" s="12" t="n">
        <f aca="false">IF(F3&gt;0,IF(AND(SUM(D3:F3)=1,M3=1),C3-SUM(D4:E4),ROUND(C3*F3,2)),"")</f>
        <v>0</v>
      </c>
      <c r="G4" s="13" t="str">
        <f aca="false">IF(G3&gt;0,IF(AND(SUM(D3:G3)=1,M3=1),C3-SUM(D4:F4),ROUND(C3*G3,2)),"")</f>
        <v/>
      </c>
      <c r="H4" s="14" t="str">
        <f aca="false">IF(H3&gt;0,IF(AND(SUM(D3:H3)=1,M3=1),C3-SUM(D4:G4),ROUND(C3*H3,2)),"")</f>
        <v/>
      </c>
      <c r="I4" s="15" t="str">
        <f aca="false">IF(I3&gt;0,IF(AND(SUM(D3:I3)=1,M3=1),C3-SUM(D4:H4),ROUND(C3*I3,2)),"")</f>
        <v/>
      </c>
      <c r="J4" s="13" t="str">
        <f aca="false">IF(J3&gt;0,IF(AND(SUM(D3:J3)=1,M3=1),C3-SUM(D4:I4),ROUND(C3*J3,2)),"")</f>
        <v/>
      </c>
      <c r="K4" s="13" t="str">
        <f aca="false">IF(K3&gt;0,IF(AND(SUM(D3:K3)=1,M3=1),C3-SUM(D4:J4),ROUND(C3*K3,2)),"")</f>
        <v/>
      </c>
      <c r="L4" s="13" t="str">
        <f aca="false">IF(L3&gt;0,IF(AND(SUM(D3:L3)=1,M3=1),C3-SUM(D4:K4),ROUND(C3*L3,2)),"")</f>
        <v/>
      </c>
      <c r="M4" s="16" t="n">
        <f aca="false">SUM(D4:L4)</f>
        <v>0</v>
      </c>
      <c r="N4" s="2"/>
    </row>
    <row r="5" customFormat="false" ht="12" hidden="false" customHeight="true" outlineLevel="0" collapsed="false">
      <c r="A5" s="5" t="s">
        <v>14</v>
      </c>
      <c r="B5" s="5" t="s">
        <v>15</v>
      </c>
      <c r="C5" s="6"/>
      <c r="D5" s="7" t="e">
        <f aca="false">D6/C5</f>
        <v>#DIV/0!</v>
      </c>
      <c r="E5" s="8" t="e">
        <f aca="false">E6/C5</f>
        <v>#DIV/0!</v>
      </c>
      <c r="F5" s="8" t="e">
        <f aca="false">F6/C5</f>
        <v>#DIV/0!</v>
      </c>
      <c r="G5" s="8" t="e">
        <f aca="false">G6/C5</f>
        <v>#DIV/0!</v>
      </c>
      <c r="H5" s="9" t="e">
        <f aca="false">H6/C5</f>
        <v>#DIV/0!</v>
      </c>
      <c r="I5" s="10" t="e">
        <f aca="false">I6/C5</f>
        <v>#DIV/0!</v>
      </c>
      <c r="J5" s="8" t="e">
        <f aca="false">J6/C5</f>
        <v>#DIV/0!</v>
      </c>
      <c r="K5" s="8" t="e">
        <f aca="false">K6/C5</f>
        <v>#DIV/0!</v>
      </c>
      <c r="L5" s="8" t="e">
        <f aca="false">L6/C5</f>
        <v>#DIV/0!</v>
      </c>
      <c r="M5" s="11" t="e">
        <f aca="false">SUM(D5:L5)</f>
        <v>#DIV/0!</v>
      </c>
      <c r="N5" s="2"/>
    </row>
    <row r="6" customFormat="false" ht="13" hidden="false" customHeight="true" outlineLevel="0" collapsed="false">
      <c r="A6" s="5"/>
      <c r="B6" s="5"/>
      <c r="C6" s="6"/>
      <c r="D6" s="12" t="n">
        <f aca="false">SUM(D8,D10,D12,D14,D16,D18)*1</f>
        <v>0</v>
      </c>
      <c r="E6" s="13" t="n">
        <f aca="false">SUM(E8,E10,E12,E14,E16,E18)*1</f>
        <v>0</v>
      </c>
      <c r="F6" s="13" t="n">
        <f aca="false">SUM(F8,F10,F12,F14,F16,F18)*1</f>
        <v>0</v>
      </c>
      <c r="G6" s="13" t="n">
        <f aca="false">SUM(G8,G10,G12,G14,G16,G18)*1</f>
        <v>0</v>
      </c>
      <c r="H6" s="14" t="n">
        <f aca="false">SUM(H8,H10,H12,H14,H16,H18)*1</f>
        <v>0</v>
      </c>
      <c r="I6" s="15" t="n">
        <f aca="false">SUM(I8,I10,I12,I14,I16,I18)*1</f>
        <v>0</v>
      </c>
      <c r="J6" s="13" t="n">
        <f aca="false">SUM(J8,J10,J12,J14,J16,J18)*1</f>
        <v>0</v>
      </c>
      <c r="K6" s="13" t="n">
        <f aca="false">SUM(K8,K10,K12,K14,K16,K18)*1</f>
        <v>0</v>
      </c>
      <c r="L6" s="13" t="n">
        <f aca="false">SUM(L8,L10,L12,L14,L16,L18)*1</f>
        <v>0</v>
      </c>
      <c r="M6" s="16" t="n">
        <f aca="false">SUM(D6:L6)</f>
        <v>0</v>
      </c>
      <c r="N6" s="2"/>
    </row>
    <row r="7" customFormat="false" ht="12" hidden="false" customHeight="true" outlineLevel="0" collapsed="false">
      <c r="A7" s="5" t="s">
        <v>16</v>
      </c>
      <c r="B7" s="5" t="s">
        <v>17</v>
      </c>
      <c r="C7" s="6"/>
      <c r="D7" s="7" t="n">
        <v>1</v>
      </c>
      <c r="E7" s="8"/>
      <c r="F7" s="8"/>
      <c r="G7" s="8"/>
      <c r="H7" s="9"/>
      <c r="I7" s="10"/>
      <c r="J7" s="8"/>
      <c r="K7" s="8"/>
      <c r="L7" s="8"/>
      <c r="M7" s="11" t="n">
        <f aca="false">SUM(D7:L7)</f>
        <v>1</v>
      </c>
      <c r="N7" s="2"/>
    </row>
    <row r="8" customFormat="false" ht="13" hidden="false" customHeight="true" outlineLevel="0" collapsed="false">
      <c r="A8" s="5"/>
      <c r="B8" s="5"/>
      <c r="C8" s="6"/>
      <c r="D8" s="12" t="n">
        <f aca="false">IF(D7&gt;0,ROUND(C7*D7,2),"")</f>
        <v>0</v>
      </c>
      <c r="E8" s="13" t="str">
        <f aca="false">IF(E7&gt;0,IF(AND(SUM(D7:E7)=1,M7=1),C7-SUM(D8:D8),ROUND(C7*E7,2)),"")</f>
        <v/>
      </c>
      <c r="F8" s="13" t="str">
        <f aca="false">IF(F7&gt;0,IF(AND(SUM(D7:F7)=1,M7=1),C7-SUM(D8:E8),ROUND(C7*F7,2)),"")</f>
        <v/>
      </c>
      <c r="G8" s="13" t="str">
        <f aca="false">IF(G7&gt;0,IF(AND(SUM(D7:G7)=1,M7=1),C7-SUM(D8:F8),ROUND(C7*G7,2)),"")</f>
        <v/>
      </c>
      <c r="H8" s="14" t="str">
        <f aca="false">IF(H7&gt;0,IF(AND(SUM(D7:H7)=1,M7=1),C7-SUM(D8:G8),ROUND(C7*H7,2)),"")</f>
        <v/>
      </c>
      <c r="I8" s="15" t="str">
        <f aca="false">IF(I7&gt;0,IF(AND(SUM(D7:I7)=1,M7=1),C7-SUM(D8:H8),ROUND(C7*I7,2)),"")</f>
        <v/>
      </c>
      <c r="J8" s="13" t="str">
        <f aca="false">IF(J7&gt;0,IF(AND(SUM(D7:J7)=1,M7=1),C7-SUM(D8:I8),ROUND(C7*J7,2)),"")</f>
        <v/>
      </c>
      <c r="K8" s="13" t="str">
        <f aca="false">IF(K7&gt;0,IF(AND(SUM(D7:K7)=1,M7=1),C7-SUM(D8:J8),ROUND(C7*K7,2)),"")</f>
        <v/>
      </c>
      <c r="L8" s="13" t="str">
        <f aca="false">IF(L7&gt;0,IF(AND(SUM(D7:L7)=1,M7=1),C7-SUM(D8:K8),ROUND(C7*L7,2)),"")</f>
        <v/>
      </c>
      <c r="M8" s="16" t="n">
        <f aca="false">SUM(D8:L8)</f>
        <v>0</v>
      </c>
      <c r="N8" s="2"/>
    </row>
    <row r="9" customFormat="false" ht="12" hidden="false" customHeight="true" outlineLevel="0" collapsed="false">
      <c r="A9" s="5" t="s">
        <v>18</v>
      </c>
      <c r="B9" s="5" t="s">
        <v>19</v>
      </c>
      <c r="C9" s="6"/>
      <c r="D9" s="7" t="n">
        <v>1</v>
      </c>
      <c r="E9" s="8"/>
      <c r="F9" s="8"/>
      <c r="G9" s="8"/>
      <c r="H9" s="9"/>
      <c r="I9" s="10"/>
      <c r="J9" s="8"/>
      <c r="K9" s="8"/>
      <c r="L9" s="8"/>
      <c r="M9" s="11" t="n">
        <f aca="false">SUM(D9:L9)</f>
        <v>1</v>
      </c>
      <c r="N9" s="2"/>
    </row>
    <row r="10" customFormat="false" ht="13" hidden="false" customHeight="true" outlineLevel="0" collapsed="false">
      <c r="A10" s="5"/>
      <c r="B10" s="5"/>
      <c r="C10" s="6"/>
      <c r="D10" s="12" t="n">
        <f aca="false">IF(D9&gt;0,ROUND(C9*D9,2),"")</f>
        <v>0</v>
      </c>
      <c r="E10" s="13" t="str">
        <f aca="false">IF(E9&gt;0,IF(AND(SUM(D9:E9)=1,M9=1),C9-SUM(D10:D10),ROUND(C9*E9,2)),"")</f>
        <v/>
      </c>
      <c r="F10" s="13" t="str">
        <f aca="false">IF(F9&gt;0,IF(AND(SUM(D9:F9)=1,M9=1),C9-SUM(D10:E10),ROUND(C9*F9,2)),"")</f>
        <v/>
      </c>
      <c r="G10" s="13" t="str">
        <f aca="false">IF(G9&gt;0,IF(AND(SUM(D9:G9)=1,M9=1),C9-SUM(D10:F10),ROUND(C9*G9,2)),"")</f>
        <v/>
      </c>
      <c r="H10" s="14" t="str">
        <f aca="false">IF(H9&gt;0,IF(AND(SUM(D9:H9)=1,M9=1),C9-SUM(D10:G10),ROUND(C9*H9,2)),"")</f>
        <v/>
      </c>
      <c r="I10" s="15" t="str">
        <f aca="false">IF(I9&gt;0,IF(AND(SUM(D9:I9)=1,M9=1),C9-SUM(D10:H10),ROUND(C9*I9,2)),"")</f>
        <v/>
      </c>
      <c r="J10" s="13" t="str">
        <f aca="false">IF(J9&gt;0,IF(AND(SUM(D9:J9)=1,M9=1),C9-SUM(D10:I10),ROUND(C9*J9,2)),"")</f>
        <v/>
      </c>
      <c r="K10" s="13" t="str">
        <f aca="false">IF(K9&gt;0,IF(AND(SUM(D9:K9)=1,M9=1),C9-SUM(D10:J10),ROUND(C9*K9,2)),"")</f>
        <v/>
      </c>
      <c r="L10" s="13" t="str">
        <f aca="false">IF(L9&gt;0,IF(AND(SUM(D9:L9)=1,M9=1),C9-SUM(D10:K10),ROUND(C9*L9,2)),"")</f>
        <v/>
      </c>
      <c r="M10" s="16" t="n">
        <f aca="false">SUM(D10:L10)</f>
        <v>0</v>
      </c>
      <c r="N10" s="2"/>
    </row>
    <row r="11" customFormat="false" ht="12" hidden="false" customHeight="true" outlineLevel="0" collapsed="false">
      <c r="A11" s="5" t="s">
        <v>20</v>
      </c>
      <c r="B11" s="5" t="s">
        <v>21</v>
      </c>
      <c r="C11" s="6"/>
      <c r="D11" s="7" t="n">
        <v>1</v>
      </c>
      <c r="E11" s="8"/>
      <c r="F11" s="8"/>
      <c r="G11" s="8"/>
      <c r="H11" s="9"/>
      <c r="I11" s="10"/>
      <c r="J11" s="8"/>
      <c r="K11" s="8"/>
      <c r="L11" s="8"/>
      <c r="M11" s="11" t="n">
        <f aca="false">SUM(D11:L11)</f>
        <v>1</v>
      </c>
      <c r="N11" s="2"/>
    </row>
    <row r="12" customFormat="false" ht="13" hidden="false" customHeight="true" outlineLevel="0" collapsed="false">
      <c r="A12" s="5"/>
      <c r="B12" s="5"/>
      <c r="C12" s="6"/>
      <c r="D12" s="12" t="n">
        <f aca="false">IF(D11&gt;0,ROUND(C11*D11,2),"")</f>
        <v>0</v>
      </c>
      <c r="E12" s="13" t="str">
        <f aca="false">IF(E11&gt;0,IF(AND(SUM(D11:E11)=1,M11=1),C11-SUM(D12:D12),ROUND(C11*E11,2)),"")</f>
        <v/>
      </c>
      <c r="F12" s="13" t="str">
        <f aca="false">IF(F11&gt;0,IF(AND(SUM(D11:F11)=1,M11=1),C11-SUM(D12:E12),ROUND(C11*F11,2)),"")</f>
        <v/>
      </c>
      <c r="G12" s="13" t="str">
        <f aca="false">IF(G11&gt;0,IF(AND(SUM(D11:G11)=1,M11=1),C11-SUM(D12:F12),ROUND(C11*G11,2)),"")</f>
        <v/>
      </c>
      <c r="H12" s="14" t="str">
        <f aca="false">IF(H11&gt;0,IF(AND(SUM(D11:H11)=1,M11=1),C11-SUM(D12:G12),ROUND(C11*H11,2)),"")</f>
        <v/>
      </c>
      <c r="I12" s="15" t="str">
        <f aca="false">IF(I11&gt;0,IF(AND(SUM(D11:I11)=1,M11=1),C11-SUM(D12:H12),ROUND(C11*I11,2)),"")</f>
        <v/>
      </c>
      <c r="J12" s="13" t="str">
        <f aca="false">IF(J11&gt;0,IF(AND(SUM(D11:J11)=1,M11=1),C11-SUM(D12:I12),ROUND(C11*J11,2)),"")</f>
        <v/>
      </c>
      <c r="K12" s="13" t="str">
        <f aca="false">IF(K11&gt;0,IF(AND(SUM(D11:K11)=1,M11=1),C11-SUM(D12:J12),ROUND(C11*K11,2)),"")</f>
        <v/>
      </c>
      <c r="L12" s="13" t="str">
        <f aca="false">IF(L11&gt;0,IF(AND(SUM(D11:L11)=1,M11=1),C11-SUM(D12:K12),ROUND(C11*L11,2)),"")</f>
        <v/>
      </c>
      <c r="M12" s="16" t="n">
        <f aca="false">SUM(D12:L12)</f>
        <v>0</v>
      </c>
      <c r="N12" s="2"/>
    </row>
    <row r="13" customFormat="false" ht="12" hidden="false" customHeight="true" outlineLevel="0" collapsed="false">
      <c r="A13" s="5" t="s">
        <v>22</v>
      </c>
      <c r="B13" s="5" t="s">
        <v>23</v>
      </c>
      <c r="C13" s="6"/>
      <c r="D13" s="7" t="n">
        <v>1</v>
      </c>
      <c r="E13" s="8"/>
      <c r="F13" s="8"/>
      <c r="G13" s="8"/>
      <c r="H13" s="9"/>
      <c r="I13" s="10"/>
      <c r="J13" s="8"/>
      <c r="K13" s="8"/>
      <c r="L13" s="8"/>
      <c r="M13" s="11" t="n">
        <f aca="false">SUM(D13:L13)</f>
        <v>1</v>
      </c>
      <c r="N13" s="2"/>
    </row>
    <row r="14" customFormat="false" ht="13" hidden="false" customHeight="true" outlineLevel="0" collapsed="false">
      <c r="A14" s="5"/>
      <c r="B14" s="5"/>
      <c r="C14" s="6"/>
      <c r="D14" s="12" t="n">
        <f aca="false">IF(D13&gt;0,ROUND(C13*D13,2),"")</f>
        <v>0</v>
      </c>
      <c r="E14" s="13" t="str">
        <f aca="false">IF(E13&gt;0,IF(AND(SUM(D13:E13)=1,M13=1),C13-SUM(D14:D14),ROUND(C13*E13,2)),"")</f>
        <v/>
      </c>
      <c r="F14" s="13" t="str">
        <f aca="false">IF(F13&gt;0,IF(AND(SUM(D13:F13)=1,M13=1),C13-SUM(D14:E14),ROUND(C13*F13,2)),"")</f>
        <v/>
      </c>
      <c r="G14" s="13" t="str">
        <f aca="false">IF(G13&gt;0,IF(AND(SUM(D13:G13)=1,M13=1),C13-SUM(D14:F14),ROUND(C13*G13,2)),"")</f>
        <v/>
      </c>
      <c r="H14" s="14" t="str">
        <f aca="false">IF(H13&gt;0,IF(AND(SUM(D13:H13)=1,M13=1),C13-SUM(D14:G14),ROUND(C13*H13,2)),"")</f>
        <v/>
      </c>
      <c r="I14" s="15" t="str">
        <f aca="false">IF(I13&gt;0,IF(AND(SUM(D13:I13)=1,M13=1),C13-SUM(D14:H14),ROUND(C13*I13,2)),"")</f>
        <v/>
      </c>
      <c r="J14" s="13" t="str">
        <f aca="false">IF(J13&gt;0,IF(AND(SUM(D13:J13)=1,M13=1),C13-SUM(D14:I14),ROUND(C13*J13,2)),"")</f>
        <v/>
      </c>
      <c r="K14" s="13" t="str">
        <f aca="false">IF(K13&gt;0,IF(AND(SUM(D13:K13)=1,M13=1),C13-SUM(D14:J14),ROUND(C13*K13,2)),"")</f>
        <v/>
      </c>
      <c r="L14" s="13" t="str">
        <f aca="false">IF(L13&gt;0,IF(AND(SUM(D13:L13)=1,M13=1),C13-SUM(D14:K14),ROUND(C13*L13,2)),"")</f>
        <v/>
      </c>
      <c r="M14" s="16" t="n">
        <f aca="false">SUM(D14:L14)</f>
        <v>0</v>
      </c>
      <c r="N14" s="2"/>
    </row>
    <row r="15" customFormat="false" ht="12" hidden="false" customHeight="true" outlineLevel="0" collapsed="false">
      <c r="A15" s="5" t="s">
        <v>24</v>
      </c>
      <c r="B15" s="5" t="s">
        <v>25</v>
      </c>
      <c r="C15" s="6"/>
      <c r="D15" s="7" t="n">
        <v>1</v>
      </c>
      <c r="E15" s="8"/>
      <c r="F15" s="8"/>
      <c r="G15" s="8"/>
      <c r="H15" s="9"/>
      <c r="I15" s="10"/>
      <c r="J15" s="8"/>
      <c r="K15" s="8"/>
      <c r="L15" s="8"/>
      <c r="M15" s="11" t="n">
        <f aca="false">SUM(D15:L15)</f>
        <v>1</v>
      </c>
      <c r="N15" s="2"/>
    </row>
    <row r="16" customFormat="false" ht="13" hidden="false" customHeight="true" outlineLevel="0" collapsed="false">
      <c r="A16" s="5"/>
      <c r="B16" s="5"/>
      <c r="C16" s="6"/>
      <c r="D16" s="12" t="n">
        <f aca="false">IF(D15&gt;0,ROUND(C15*D15,2),"")</f>
        <v>0</v>
      </c>
      <c r="E16" s="13" t="str">
        <f aca="false">IF(E15&gt;0,IF(AND(SUM(D15:E15)=1,M15=1),C15-SUM(D16:D16),ROUND(C15*E15,2)),"")</f>
        <v/>
      </c>
      <c r="F16" s="13" t="str">
        <f aca="false">IF(F15&gt;0,IF(AND(SUM(D15:F15)=1,M15=1),C15-SUM(D16:E16),ROUND(C15*F15,2)),"")</f>
        <v/>
      </c>
      <c r="G16" s="13" t="str">
        <f aca="false">IF(G15&gt;0,IF(AND(SUM(D15:G15)=1,M15=1),C15-SUM(D16:F16),ROUND(C15*G15,2)),"")</f>
        <v/>
      </c>
      <c r="H16" s="14" t="str">
        <f aca="false">IF(H15&gt;0,IF(AND(SUM(D15:H15)=1,M15=1),C15-SUM(D16:G16),ROUND(C15*H15,2)),"")</f>
        <v/>
      </c>
      <c r="I16" s="15" t="str">
        <f aca="false">IF(I15&gt;0,IF(AND(SUM(D15:I15)=1,M15=1),C15-SUM(D16:H16),ROUND(C15*I15,2)),"")</f>
        <v/>
      </c>
      <c r="J16" s="13" t="str">
        <f aca="false">IF(J15&gt;0,IF(AND(SUM(D15:J15)=1,M15=1),C15-SUM(D16:I16),ROUND(C15*J15,2)),"")</f>
        <v/>
      </c>
      <c r="K16" s="13" t="str">
        <f aca="false">IF(K15&gt;0,IF(AND(SUM(D15:K15)=1,M15=1),C15-SUM(D16:J16),ROUND(C15*K15,2)),"")</f>
        <v/>
      </c>
      <c r="L16" s="13" t="str">
        <f aca="false">IF(L15&gt;0,IF(AND(SUM(D15:L15)=1,M15=1),C15-SUM(D16:K16),ROUND(C15*L15,2)),"")</f>
        <v/>
      </c>
      <c r="M16" s="16" t="n">
        <f aca="false">SUM(D16:L16)</f>
        <v>0</v>
      </c>
      <c r="N16" s="2"/>
    </row>
    <row r="17" customFormat="false" ht="12" hidden="false" customHeight="true" outlineLevel="0" collapsed="false">
      <c r="A17" s="5" t="s">
        <v>26</v>
      </c>
      <c r="B17" s="5" t="s">
        <v>27</v>
      </c>
      <c r="C17" s="6"/>
      <c r="D17" s="7" t="n">
        <v>1</v>
      </c>
      <c r="E17" s="8"/>
      <c r="F17" s="8"/>
      <c r="G17" s="8"/>
      <c r="H17" s="9"/>
      <c r="I17" s="10"/>
      <c r="J17" s="8"/>
      <c r="K17" s="8"/>
      <c r="L17" s="8"/>
      <c r="M17" s="11" t="n">
        <f aca="false">SUM(D17:L17)</f>
        <v>1</v>
      </c>
      <c r="N17" s="2"/>
    </row>
    <row r="18" customFormat="false" ht="13" hidden="false" customHeight="true" outlineLevel="0" collapsed="false">
      <c r="A18" s="5"/>
      <c r="B18" s="5"/>
      <c r="C18" s="6"/>
      <c r="D18" s="12" t="n">
        <f aca="false">IF(D17&gt;0,ROUND(C17*D17,2),"")</f>
        <v>0</v>
      </c>
      <c r="E18" s="13" t="str">
        <f aca="false">IF(E17&gt;0,IF(AND(SUM(D17:E17)=1,M17=1),C17-SUM(D18:D18),ROUND(C17*E17,2)),"")</f>
        <v/>
      </c>
      <c r="F18" s="13" t="str">
        <f aca="false">IF(F17&gt;0,IF(AND(SUM(D17:F17)=1,M17=1),C17-SUM(D18:E18),ROUND(C17*F17,2)),"")</f>
        <v/>
      </c>
      <c r="G18" s="13" t="str">
        <f aca="false">IF(G17&gt;0,IF(AND(SUM(D17:G17)=1,M17=1),C17-SUM(D18:F18),ROUND(C17*G17,2)),"")</f>
        <v/>
      </c>
      <c r="H18" s="14" t="str">
        <f aca="false">IF(H17&gt;0,IF(AND(SUM(D17:H17)=1,M17=1),C17-SUM(D18:G18),ROUND(C17*H17,2)),"")</f>
        <v/>
      </c>
      <c r="I18" s="15" t="str">
        <f aca="false">IF(I17&gt;0,IF(AND(SUM(D17:I17)=1,M17=1),C17-SUM(D18:H18),ROUND(C17*I17,2)),"")</f>
        <v/>
      </c>
      <c r="J18" s="13" t="str">
        <f aca="false">IF(J17&gt;0,IF(AND(SUM(D17:J17)=1,M17=1),C17-SUM(D18:I18),ROUND(C17*J17,2)),"")</f>
        <v/>
      </c>
      <c r="K18" s="13" t="str">
        <f aca="false">IF(K17&gt;0,IF(AND(SUM(D17:K17)=1,M17=1),C17-SUM(D18:J18),ROUND(C17*K17,2)),"")</f>
        <v/>
      </c>
      <c r="L18" s="13" t="str">
        <f aca="false">IF(L17&gt;0,IF(AND(SUM(D17:L17)=1,M17=1),C17-SUM(D18:K18),ROUND(C17*L17,2)),"")</f>
        <v/>
      </c>
      <c r="M18" s="16" t="n">
        <f aca="false">SUM(D18:L18)</f>
        <v>0</v>
      </c>
      <c r="N18" s="2"/>
    </row>
    <row r="19" customFormat="false" ht="12" hidden="false" customHeight="true" outlineLevel="0" collapsed="false">
      <c r="A19" s="5" t="s">
        <v>28</v>
      </c>
      <c r="B19" s="5" t="s">
        <v>29</v>
      </c>
      <c r="C19" s="6"/>
      <c r="D19" s="7" t="e">
        <f aca="false">D20/C19</f>
        <v>#DIV/0!</v>
      </c>
      <c r="E19" s="7" t="e">
        <f aca="false">E20/C19</f>
        <v>#DIV/0!</v>
      </c>
      <c r="F19" s="7" t="e">
        <f aca="false">F20/C19</f>
        <v>#DIV/0!</v>
      </c>
      <c r="G19" s="7" t="e">
        <f aca="false">G20/C19</f>
        <v>#DIV/0!</v>
      </c>
      <c r="H19" s="7" t="e">
        <f aca="false">H20/C19</f>
        <v>#DIV/0!</v>
      </c>
      <c r="I19" s="7" t="e">
        <f aca="false">I20/C19</f>
        <v>#DIV/0!</v>
      </c>
      <c r="J19" s="7" t="e">
        <f aca="false">J20/C19</f>
        <v>#DIV/0!</v>
      </c>
      <c r="K19" s="7" t="e">
        <f aca="false">K20/C19</f>
        <v>#DIV/0!</v>
      </c>
      <c r="L19" s="7" t="e">
        <f aca="false">L20/C19</f>
        <v>#DIV/0!</v>
      </c>
      <c r="M19" s="11" t="e">
        <f aca="false">SUM(D19:L19)</f>
        <v>#DIV/0!</v>
      </c>
      <c r="N19" s="2"/>
    </row>
    <row r="20" customFormat="false" ht="13" hidden="false" customHeight="true" outlineLevel="0" collapsed="false">
      <c r="A20" s="5"/>
      <c r="B20" s="5"/>
      <c r="C20" s="6"/>
      <c r="D20" s="12" t="n">
        <f aca="false">SUM(D22,D24,D26,D28,D30,D32)*1</f>
        <v>0</v>
      </c>
      <c r="E20" s="12" t="n">
        <f aca="false">SUM(E22,E24,E26,E28,E30,E32)*1</f>
        <v>0</v>
      </c>
      <c r="F20" s="12" t="n">
        <f aca="false">SUM(F22,F24,F26,F28,F30,F32)*1</f>
        <v>0</v>
      </c>
      <c r="G20" s="12" t="n">
        <f aca="false">SUM(G22,G24,G26,G28,G30,G32)*1</f>
        <v>0</v>
      </c>
      <c r="H20" s="12" t="n">
        <f aca="false">SUM(H22,H24,H26,H28,H30,H32)*1</f>
        <v>0</v>
      </c>
      <c r="I20" s="12" t="n">
        <f aca="false">SUM(I22,I24,I26,I28,I30,I32)*1</f>
        <v>0</v>
      </c>
      <c r="J20" s="12" t="n">
        <f aca="false">SUM(J22,J24,J26,J28,J30,J32)*1</f>
        <v>0</v>
      </c>
      <c r="K20" s="12" t="n">
        <f aca="false">SUM(K22,K24,K26,K28,K30,K32)*1</f>
        <v>0</v>
      </c>
      <c r="L20" s="12" t="n">
        <f aca="false">SUM(L22,L24,L26,L28,L30,L32)*1</f>
        <v>0</v>
      </c>
      <c r="M20" s="16" t="n">
        <f aca="false">SUM(D20:L20)</f>
        <v>0</v>
      </c>
      <c r="N20" s="2"/>
    </row>
    <row r="21" customFormat="false" ht="12" hidden="false" customHeight="true" outlineLevel="0" collapsed="false">
      <c r="A21" s="5" t="s">
        <v>30</v>
      </c>
      <c r="B21" s="5" t="s">
        <v>17</v>
      </c>
      <c r="C21" s="6"/>
      <c r="D21" s="7" t="n">
        <v>0.05</v>
      </c>
      <c r="E21" s="7" t="n">
        <v>0.1</v>
      </c>
      <c r="F21" s="7" t="n">
        <v>0.15</v>
      </c>
      <c r="G21" s="7" t="n">
        <v>0.15</v>
      </c>
      <c r="H21" s="7" t="n">
        <v>0.15</v>
      </c>
      <c r="I21" s="7"/>
      <c r="J21" s="7" t="n">
        <v>0.15</v>
      </c>
      <c r="K21" s="7" t="n">
        <v>0.15</v>
      </c>
      <c r="L21" s="7" t="n">
        <v>0.1</v>
      </c>
      <c r="M21" s="11" t="n">
        <f aca="false">SUM(D21:L21)</f>
        <v>1</v>
      </c>
      <c r="N21" s="2"/>
    </row>
    <row r="22" customFormat="false" ht="13" hidden="false" customHeight="true" outlineLevel="0" collapsed="false">
      <c r="A22" s="5"/>
      <c r="B22" s="5"/>
      <c r="C22" s="6"/>
      <c r="D22" s="12" t="n">
        <f aca="false">IF(D21&gt;0,ROUND(C21*D21,2),"")</f>
        <v>0</v>
      </c>
      <c r="E22" s="12" t="n">
        <f aca="false">IF(E21&gt;0,IF(AND(SUM(D21:E21)=1,M21=1),C21-SUM(D22:D22),ROUND(C21*E21,2)),"")</f>
        <v>0</v>
      </c>
      <c r="F22" s="12" t="n">
        <f aca="false">IF(F21&gt;0,IF(AND(SUM(D21:F21)=1,M21=1),C21-SUM(D22:E22),ROUND(C21*F21,2)),"")</f>
        <v>0</v>
      </c>
      <c r="G22" s="12" t="n">
        <f aca="false">IF(G21&gt;0,IF(AND(SUM(D21:G21)=1,M21=1),C21-SUM(D22:F22),ROUND(C21*G21,2)),"")</f>
        <v>0</v>
      </c>
      <c r="H22" s="12" t="n">
        <f aca="false">IF(H21&gt;0,IF(AND(SUM(D21:H21)=1,M21=1),C21-SUM(D22:G22),ROUND(C21*H21,2)),"")</f>
        <v>0</v>
      </c>
      <c r="I22" s="12" t="str">
        <f aca="false">IF(I21&gt;0,IF(AND(SUM(D21:I21)=1,M21=1),C21-SUM(D22:H22),ROUND(C21*I21,2)),"")</f>
        <v/>
      </c>
      <c r="J22" s="12" t="n">
        <f aca="false">IF(J21&gt;0,IF(AND(SUM(D21:J21)=1,M21=1),C21-SUM(D22:I22),ROUND(C21*J21,2)),"")</f>
        <v>0</v>
      </c>
      <c r="K22" s="12" t="n">
        <f aca="false">IF(K21&gt;0,IF(AND(SUM(D21:K21)=1,M21=1),C21-SUM(D22:J22),ROUND(C21*K21,2)),"")</f>
        <v>0</v>
      </c>
      <c r="L22" s="12" t="n">
        <f aca="false">IF(L21&gt;0,IF(AND(SUM(D21:L21)=1,M21=1),C21-SUM(D22:K22),ROUND(C21*L21,2)),"")</f>
        <v>0</v>
      </c>
      <c r="M22" s="16" t="n">
        <f aca="false">SUM(D22:L22)</f>
        <v>0</v>
      </c>
      <c r="N22" s="2"/>
    </row>
    <row r="23" customFormat="false" ht="12" hidden="false" customHeight="true" outlineLevel="0" collapsed="false">
      <c r="A23" s="5" t="s">
        <v>31</v>
      </c>
      <c r="B23" s="5" t="s">
        <v>19</v>
      </c>
      <c r="C23" s="6"/>
      <c r="D23" s="7" t="n">
        <v>0.05</v>
      </c>
      <c r="E23" s="7" t="n">
        <v>0.1</v>
      </c>
      <c r="F23" s="7" t="n">
        <v>0.15</v>
      </c>
      <c r="G23" s="7" t="n">
        <v>0.15</v>
      </c>
      <c r="H23" s="7" t="n">
        <v>0.15</v>
      </c>
      <c r="I23" s="7"/>
      <c r="J23" s="7" t="n">
        <v>0.15</v>
      </c>
      <c r="K23" s="7" t="n">
        <v>0.15</v>
      </c>
      <c r="L23" s="7" t="n">
        <v>0.1</v>
      </c>
      <c r="M23" s="11" t="n">
        <f aca="false">SUM(D23:L23)</f>
        <v>1</v>
      </c>
      <c r="N23" s="2"/>
    </row>
    <row r="24" customFormat="false" ht="13" hidden="false" customHeight="true" outlineLevel="0" collapsed="false">
      <c r="A24" s="5"/>
      <c r="B24" s="5"/>
      <c r="C24" s="6"/>
      <c r="D24" s="12" t="n">
        <f aca="false">IF(D23&gt;0,ROUND(C23*D23,2),"")</f>
        <v>0</v>
      </c>
      <c r="E24" s="12" t="n">
        <f aca="false">IF(E23&gt;0,IF(AND(SUM(D23:E23)=1,M23=1),C23-SUM(D24:D24),ROUND(C23*E23,2)),"")</f>
        <v>0</v>
      </c>
      <c r="F24" s="12" t="n">
        <f aca="false">IF(F23&gt;0,IF(AND(SUM(D23:F23)=1,M23=1),C23-SUM(D24:E24),ROUND(C23*F23,2)),"")</f>
        <v>0</v>
      </c>
      <c r="G24" s="12" t="n">
        <f aca="false">IF(G23&gt;0,IF(AND(SUM(D23:G23)=1,M23=1),C23-SUM(D24:F24),ROUND(C23*G23,2)),"")</f>
        <v>0</v>
      </c>
      <c r="H24" s="12" t="n">
        <f aca="false">IF(H23&gt;0,IF(AND(SUM(D23:H23)=1,M23=1),C23-SUM(D24:G24),ROUND(C23*H23,2)),"")</f>
        <v>0</v>
      </c>
      <c r="I24" s="12" t="str">
        <f aca="false">IF(I23&gt;0,IF(AND(SUM(D23:I23)=1,M23=1),C23-SUM(D24:H24),ROUND(C23*I23,2)),"")</f>
        <v/>
      </c>
      <c r="J24" s="12" t="n">
        <f aca="false">IF(J23&gt;0,IF(AND(SUM(D23:J23)=1,M23=1),C23-SUM(D24:I24),ROUND(C23*J23,2)),"")</f>
        <v>0</v>
      </c>
      <c r="K24" s="12" t="n">
        <f aca="false">IF(K23&gt;0,IF(AND(SUM(D23:K23)=1,M23=1),C23-SUM(D24:J24),ROUND(C23*K23,2)),"")</f>
        <v>0</v>
      </c>
      <c r="L24" s="12" t="n">
        <f aca="false">IF(L23&gt;0,IF(AND(SUM(D23:L23)=1,M23=1),C23-SUM(D24:K24),ROUND(C23*L23,2)),"")</f>
        <v>0</v>
      </c>
      <c r="M24" s="16" t="n">
        <f aca="false">SUM(D24:L24)</f>
        <v>0</v>
      </c>
      <c r="N24" s="2"/>
    </row>
    <row r="25" customFormat="false" ht="12" hidden="false" customHeight="true" outlineLevel="0" collapsed="false">
      <c r="A25" s="5" t="s">
        <v>32</v>
      </c>
      <c r="B25" s="5" t="s">
        <v>27</v>
      </c>
      <c r="C25" s="6"/>
      <c r="D25" s="7" t="n">
        <v>0.05</v>
      </c>
      <c r="E25" s="7" t="n">
        <v>0.1</v>
      </c>
      <c r="F25" s="7" t="n">
        <v>0.15</v>
      </c>
      <c r="G25" s="7" t="n">
        <v>0.15</v>
      </c>
      <c r="H25" s="7" t="n">
        <v>0.15</v>
      </c>
      <c r="I25" s="7"/>
      <c r="J25" s="7" t="n">
        <v>0.15</v>
      </c>
      <c r="K25" s="7" t="n">
        <v>0.15</v>
      </c>
      <c r="L25" s="7" t="n">
        <v>0.1</v>
      </c>
      <c r="M25" s="11" t="n">
        <f aca="false">SUM(D25:L25)</f>
        <v>1</v>
      </c>
      <c r="N25" s="2"/>
    </row>
    <row r="26" customFormat="false" ht="13" hidden="false" customHeight="true" outlineLevel="0" collapsed="false">
      <c r="A26" s="5"/>
      <c r="B26" s="5"/>
      <c r="C26" s="6"/>
      <c r="D26" s="12" t="n">
        <f aca="false">IF(D25&gt;0,ROUND(C25*D25,2),"")</f>
        <v>0</v>
      </c>
      <c r="E26" s="12" t="n">
        <f aca="false">IF(E25&gt;0,IF(AND(SUM(D25:E25)=1,M25=1),C25-SUM(D26:D26),ROUND(C25*E25,2)),"")</f>
        <v>0</v>
      </c>
      <c r="F26" s="12" t="n">
        <f aca="false">IF(F25&gt;0,IF(AND(SUM(D25:F25)=1,M25=1),C25-SUM(D26:E26),ROUND(C25*F25,2)),"")</f>
        <v>0</v>
      </c>
      <c r="G26" s="12" t="n">
        <f aca="false">IF(G25&gt;0,IF(AND(SUM(D25:G25)=1,M25=1),C25-SUM(D26:F26),ROUND(C25*G25,2)),"")</f>
        <v>0</v>
      </c>
      <c r="H26" s="12" t="n">
        <f aca="false">IF(H25&gt;0,IF(AND(SUM(D25:H25)=1,M25=1),C25-SUM(D26:G26),ROUND(C25*H25,2)),"")</f>
        <v>0</v>
      </c>
      <c r="I26" s="12" t="str">
        <f aca="false">IF(I25&gt;0,IF(AND(SUM(D25:I25)=1,M25=1),C25-SUM(D26:H26),ROUND(C25*I25,2)),"")</f>
        <v/>
      </c>
      <c r="J26" s="12" t="n">
        <f aca="false">IF(J25&gt;0,IF(AND(SUM(D25:J25)=1,M25=1),C25-SUM(D26:I26),ROUND(C25*J25,2)),"")</f>
        <v>0</v>
      </c>
      <c r="K26" s="12" t="n">
        <f aca="false">IF(K25&gt;0,IF(AND(SUM(D25:K25)=1,M25=1),C25-SUM(D26:J26),ROUND(C25*K25,2)),"")</f>
        <v>0</v>
      </c>
      <c r="L26" s="12" t="n">
        <f aca="false">IF(L25&gt;0,IF(AND(SUM(D25:L25)=1,M25=1),C25-SUM(D26:K26),ROUND(C25*L25,2)),"")</f>
        <v>0</v>
      </c>
      <c r="M26" s="16" t="n">
        <f aca="false">SUM(D26:L26)</f>
        <v>0</v>
      </c>
      <c r="N26" s="2"/>
    </row>
    <row r="27" customFormat="false" ht="12" hidden="false" customHeight="true" outlineLevel="0" collapsed="false">
      <c r="A27" s="5" t="s">
        <v>33</v>
      </c>
      <c r="B27" s="5" t="s">
        <v>34</v>
      </c>
      <c r="C27" s="6"/>
      <c r="D27" s="7" t="n">
        <v>0.05</v>
      </c>
      <c r="E27" s="7" t="n">
        <v>0.1</v>
      </c>
      <c r="F27" s="7" t="n">
        <v>0.15</v>
      </c>
      <c r="G27" s="7" t="n">
        <v>0.15</v>
      </c>
      <c r="H27" s="7" t="n">
        <v>0.15</v>
      </c>
      <c r="I27" s="7"/>
      <c r="J27" s="7" t="n">
        <v>0.15</v>
      </c>
      <c r="K27" s="7" t="n">
        <v>0.15</v>
      </c>
      <c r="L27" s="7" t="n">
        <v>0.1</v>
      </c>
      <c r="M27" s="11" t="n">
        <f aca="false">SUM(D27:L27)</f>
        <v>1</v>
      </c>
      <c r="N27" s="2"/>
    </row>
    <row r="28" customFormat="false" ht="13" hidden="false" customHeight="true" outlineLevel="0" collapsed="false">
      <c r="A28" s="5"/>
      <c r="B28" s="5"/>
      <c r="C28" s="6"/>
      <c r="D28" s="12" t="n">
        <f aca="false">IF(D27&gt;0,ROUND(C27*D27,2),"")</f>
        <v>0</v>
      </c>
      <c r="E28" s="12" t="n">
        <f aca="false">IF(E27&gt;0,IF(AND(SUM(D27:E27)=1,M27=1),C27-SUM(D28:D28),ROUND(C27*E27,2)),"")</f>
        <v>0</v>
      </c>
      <c r="F28" s="12" t="n">
        <f aca="false">IF(F27&gt;0,IF(AND(SUM(D27:F27)=1,M27=1),C27-SUM(D28:E28),ROUND(C27*F27,2)),"")</f>
        <v>0</v>
      </c>
      <c r="G28" s="12" t="n">
        <f aca="false">IF(G27&gt;0,IF(AND(SUM(D27:G27)=1,M27=1),C27-SUM(D28:F28),ROUND(C27*G27,2)),"")</f>
        <v>0</v>
      </c>
      <c r="H28" s="12" t="n">
        <f aca="false">IF(H27&gt;0,IF(AND(SUM(D27:H27)=1,M27=1),C27-SUM(D28:G28),ROUND(C27*H27,2)),"")</f>
        <v>0</v>
      </c>
      <c r="I28" s="12" t="str">
        <f aca="false">IF(I27&gt;0,IF(AND(SUM(D27:I27)=1,M27=1),C27-SUM(D28:H28),ROUND(C27*I27,2)),"")</f>
        <v/>
      </c>
      <c r="J28" s="12" t="n">
        <f aca="false">IF(J27&gt;0,IF(AND(SUM(D27:J27)=1,M27=1),C27-SUM(D28:I28),ROUND(C27*J27,2)),"")</f>
        <v>0</v>
      </c>
      <c r="K28" s="12" t="n">
        <f aca="false">IF(K27&gt;0,IF(AND(SUM(D27:K27)=1,M27=1),C27-SUM(D28:J28),ROUND(C27*K27,2)),"")</f>
        <v>0</v>
      </c>
      <c r="L28" s="12" t="n">
        <f aca="false">IF(L27&gt;0,IF(AND(SUM(D27:L27)=1,M27=1),C27-SUM(D28:K28),ROUND(C27*L27,2)),"")</f>
        <v>0</v>
      </c>
      <c r="M28" s="16" t="n">
        <f aca="false">SUM(D28:L28)</f>
        <v>0</v>
      </c>
      <c r="N28" s="2"/>
    </row>
    <row r="29" customFormat="false" ht="12" hidden="false" customHeight="true" outlineLevel="0" collapsed="false">
      <c r="A29" s="5" t="s">
        <v>35</v>
      </c>
      <c r="B29" s="5" t="s">
        <v>25</v>
      </c>
      <c r="C29" s="6"/>
      <c r="D29" s="7" t="n">
        <v>0.05</v>
      </c>
      <c r="E29" s="7" t="n">
        <v>0.1</v>
      </c>
      <c r="F29" s="7" t="n">
        <v>0.15</v>
      </c>
      <c r="G29" s="7" t="n">
        <v>0.15</v>
      </c>
      <c r="H29" s="7" t="n">
        <v>0.15</v>
      </c>
      <c r="I29" s="7"/>
      <c r="J29" s="7" t="n">
        <v>0.15</v>
      </c>
      <c r="K29" s="7" t="n">
        <v>0.15</v>
      </c>
      <c r="L29" s="7" t="n">
        <v>0.1</v>
      </c>
      <c r="M29" s="11" t="n">
        <f aca="false">SUM(D29:L29)</f>
        <v>1</v>
      </c>
      <c r="N29" s="2"/>
    </row>
    <row r="30" customFormat="false" ht="13" hidden="false" customHeight="true" outlineLevel="0" collapsed="false">
      <c r="A30" s="5"/>
      <c r="B30" s="5"/>
      <c r="C30" s="6"/>
      <c r="D30" s="12" t="n">
        <f aca="false">IF(D29&gt;0,ROUND(C29*D29,2),"")</f>
        <v>0</v>
      </c>
      <c r="E30" s="12" t="n">
        <f aca="false">IF(E29&gt;0,IF(AND(SUM(D29:E29)=1,M29=1),C29-SUM(D30:D30),ROUND(C29*E29,2)),"")</f>
        <v>0</v>
      </c>
      <c r="F30" s="12" t="n">
        <f aca="false">IF(F29&gt;0,IF(AND(SUM(D29:F29)=1,M29=1),C29-SUM(D30:E30),ROUND(C29*F29,2)),"")</f>
        <v>0</v>
      </c>
      <c r="G30" s="12" t="n">
        <f aca="false">IF(G29&gt;0,IF(AND(SUM(D29:G29)=1,M29=1),C29-SUM(D30:F30),ROUND(C29*G29,2)),"")</f>
        <v>0</v>
      </c>
      <c r="H30" s="12" t="n">
        <f aca="false">IF(H29&gt;0,IF(AND(SUM(D29:H29)=1,M29=1),C29-SUM(D30:G30),ROUND(C29*H29,2)),"")</f>
        <v>0</v>
      </c>
      <c r="I30" s="12" t="str">
        <f aca="false">IF(I29&gt;0,IF(AND(SUM(D29:I29)=1,M29=1),C29-SUM(D30:H30),ROUND(C29*I29,2)),"")</f>
        <v/>
      </c>
      <c r="J30" s="12" t="n">
        <f aca="false">IF(J29&gt;0,IF(AND(SUM(D29:J29)=1,M29=1),C29-SUM(D30:I30),ROUND(C29*J29,2)),"")</f>
        <v>0</v>
      </c>
      <c r="K30" s="12" t="n">
        <f aca="false">IF(K29&gt;0,IF(AND(SUM(D29:K29)=1,M29=1),C29-SUM(D30:J30),ROUND(C29*K29,2)),"")</f>
        <v>0</v>
      </c>
      <c r="L30" s="12" t="n">
        <f aca="false">IF(L29&gt;0,IF(AND(SUM(D29:L29)=1,M29=1),C29-SUM(D30:K30),ROUND(C29*L29,2)),"")</f>
        <v>0</v>
      </c>
      <c r="M30" s="16" t="n">
        <f aca="false">SUM(D30:L30)</f>
        <v>0</v>
      </c>
      <c r="N30" s="2"/>
    </row>
    <row r="31" customFormat="false" ht="12" hidden="false" customHeight="true" outlineLevel="0" collapsed="false">
      <c r="A31" s="5" t="s">
        <v>36</v>
      </c>
      <c r="B31" s="5" t="s">
        <v>23</v>
      </c>
      <c r="C31" s="6"/>
      <c r="D31" s="7" t="n">
        <v>0.05</v>
      </c>
      <c r="E31" s="7" t="n">
        <v>0.1</v>
      </c>
      <c r="F31" s="7" t="n">
        <v>0.15</v>
      </c>
      <c r="G31" s="7" t="n">
        <v>0.15</v>
      </c>
      <c r="H31" s="7" t="n">
        <v>0.15</v>
      </c>
      <c r="I31" s="7"/>
      <c r="J31" s="7" t="n">
        <v>0.15</v>
      </c>
      <c r="K31" s="7" t="n">
        <v>0.15</v>
      </c>
      <c r="L31" s="7" t="n">
        <v>0.1</v>
      </c>
      <c r="M31" s="11" t="n">
        <f aca="false">SUM(D31:L31)</f>
        <v>1</v>
      </c>
      <c r="N31" s="2"/>
    </row>
    <row r="32" customFormat="false" ht="13" hidden="false" customHeight="true" outlineLevel="0" collapsed="false">
      <c r="A32" s="5"/>
      <c r="B32" s="5"/>
      <c r="C32" s="6"/>
      <c r="D32" s="12" t="n">
        <f aca="false">IF(D31&gt;0,ROUND(C31*D31,2),"")</f>
        <v>0</v>
      </c>
      <c r="E32" s="12" t="n">
        <f aca="false">IF(E31&gt;0,IF(AND(SUM(D31:E31)=1,M31=1),C31-SUM(D32:D32),ROUND(C31*E31,2)),"")</f>
        <v>0</v>
      </c>
      <c r="F32" s="12" t="n">
        <f aca="false">IF(F31&gt;0,IF(AND(SUM(D31:F31)=1,M31=1),C31-SUM(D32:E32),ROUND(C31*F31,2)),"")</f>
        <v>0</v>
      </c>
      <c r="G32" s="12" t="n">
        <f aca="false">IF(G31&gt;0,IF(AND(SUM(D31:G31)=1,M31=1),C31-SUM(D32:F32),ROUND(C31*G31,2)),"")</f>
        <v>0</v>
      </c>
      <c r="H32" s="12" t="n">
        <f aca="false">IF(H31&gt;0,IF(AND(SUM(D31:H31)=1,M31=1),C31-SUM(D32:G32),ROUND(C31*H31,2)),"")</f>
        <v>0</v>
      </c>
      <c r="I32" s="12" t="str">
        <f aca="false">IF(I31&gt;0,IF(AND(SUM(D31:I31)=1,M31=1),C31-SUM(D32:H32),ROUND(C31*I31,2)),"")</f>
        <v/>
      </c>
      <c r="J32" s="12" t="n">
        <f aca="false">IF(J31&gt;0,IF(AND(SUM(D31:J31)=1,M31=1),C31-SUM(D32:I32),ROUND(C31*J31,2)),"")</f>
        <v>0</v>
      </c>
      <c r="K32" s="12" t="n">
        <f aca="false">IF(K31&gt;0,IF(AND(SUM(D31:K31)=1,M31=1),C31-SUM(D32:J32),ROUND(C31*K31,2)),"")</f>
        <v>0</v>
      </c>
      <c r="L32" s="12" t="n">
        <f aca="false">IF(L31&gt;0,IF(AND(SUM(D31:L31)=1,M31=1),C31-SUM(D32:K32),ROUND(C31*L31,2)),"")</f>
        <v>0</v>
      </c>
      <c r="M32" s="16" t="n">
        <f aca="false">SUM(D32:L32)</f>
        <v>0</v>
      </c>
      <c r="N32" s="2"/>
    </row>
    <row r="33" customFormat="false" ht="12" hidden="false" customHeight="true" outlineLevel="0" collapsed="false">
      <c r="A33" s="5" t="s">
        <v>37</v>
      </c>
      <c r="B33" s="5" t="s">
        <v>38</v>
      </c>
      <c r="C33" s="6"/>
      <c r="D33" s="7" t="n">
        <v>0.05</v>
      </c>
      <c r="E33" s="7" t="n">
        <v>0.1</v>
      </c>
      <c r="F33" s="7" t="n">
        <v>0.15</v>
      </c>
      <c r="G33" s="7" t="n">
        <v>0.15</v>
      </c>
      <c r="H33" s="7" t="n">
        <v>0.15</v>
      </c>
      <c r="I33" s="7"/>
      <c r="J33" s="7" t="n">
        <v>0.15</v>
      </c>
      <c r="K33" s="7" t="n">
        <v>0.15</v>
      </c>
      <c r="L33" s="7" t="n">
        <v>0.1</v>
      </c>
      <c r="M33" s="11" t="n">
        <f aca="false">SUM(D33:L33)</f>
        <v>1</v>
      </c>
      <c r="N33" s="2"/>
    </row>
    <row r="34" customFormat="false" ht="13" hidden="false" customHeight="true" outlineLevel="0" collapsed="false">
      <c r="A34" s="5"/>
      <c r="B34" s="5"/>
      <c r="C34" s="6"/>
      <c r="D34" s="12" t="n">
        <f aca="false">IF(D33&gt;0,ROUND(C33*D33,2),"")</f>
        <v>0</v>
      </c>
      <c r="E34" s="12" t="n">
        <f aca="false">IF(E33&gt;0,IF(AND(SUM(D33:E33)=1,M33=1),C33-SUM(D34:D34),ROUND(C33*E33,2)),"")</f>
        <v>0</v>
      </c>
      <c r="F34" s="12" t="n">
        <f aca="false">IF(F33&gt;0,IF(AND(SUM(D33:F33)=1,M33=1),C33-SUM(D34:E34),ROUND(C33*F33,2)),"")</f>
        <v>0</v>
      </c>
      <c r="G34" s="12" t="n">
        <f aca="false">IF(G33&gt;0,IF(AND(SUM(D33:G33)=1,M33=1),C33-SUM(D34:F34),ROUND(C33*G33,2)),"")</f>
        <v>0</v>
      </c>
      <c r="H34" s="12" t="n">
        <f aca="false">IF(H33&gt;0,IF(AND(SUM(D33:H33)=1,M33=1),C33-SUM(D34:G34),ROUND(C33*H33,2)),"")</f>
        <v>0</v>
      </c>
      <c r="I34" s="12" t="str">
        <f aca="false">IF(I33&gt;0,IF(AND(SUM(D33:I33)=1,M33=1),C33-SUM(D34:H34),ROUND(C33*I33,2)),"")</f>
        <v/>
      </c>
      <c r="J34" s="12" t="n">
        <f aca="false">IF(J33&gt;0,IF(AND(SUM(D33:J33)=1,M33=1),C33-SUM(D34:I34),ROUND(C33*J33,2)),"")</f>
        <v>0</v>
      </c>
      <c r="K34" s="12" t="n">
        <f aca="false">IF(K33&gt;0,IF(AND(SUM(D33:K33)=1,M33=1),C33-SUM(D34:J34),ROUND(C33*K33,2)),"")</f>
        <v>0</v>
      </c>
      <c r="L34" s="12" t="n">
        <f aca="false">IF(L33&gt;0,IF(AND(SUM(D33:L33)=1,M33=1),C33-SUM(D34:K34),ROUND(C33*L33,2)),"")</f>
        <v>0</v>
      </c>
      <c r="M34" s="16" t="n">
        <f aca="false">SUM(D34:L34)</f>
        <v>0</v>
      </c>
      <c r="N34" s="2"/>
    </row>
    <row r="35" customFormat="false" ht="12" hidden="false" customHeight="true" outlineLevel="0" collapsed="false">
      <c r="A35" s="5" t="s">
        <v>39</v>
      </c>
      <c r="B35" s="5" t="s">
        <v>40</v>
      </c>
      <c r="C35" s="6"/>
      <c r="D35" s="7" t="n">
        <v>0.05</v>
      </c>
      <c r="E35" s="7" t="n">
        <v>0.1</v>
      </c>
      <c r="F35" s="7" t="n">
        <v>0.15</v>
      </c>
      <c r="G35" s="7" t="n">
        <v>0.15</v>
      </c>
      <c r="H35" s="7" t="n">
        <v>0.15</v>
      </c>
      <c r="I35" s="7"/>
      <c r="J35" s="7" t="n">
        <v>0.15</v>
      </c>
      <c r="K35" s="7" t="n">
        <v>0.15</v>
      </c>
      <c r="L35" s="7" t="n">
        <v>0.1</v>
      </c>
      <c r="M35" s="11" t="n">
        <f aca="false">SUM(D35:L35)</f>
        <v>1</v>
      </c>
      <c r="N35" s="2"/>
    </row>
    <row r="36" customFormat="false" ht="13" hidden="false" customHeight="true" outlineLevel="0" collapsed="false">
      <c r="A36" s="5"/>
      <c r="B36" s="5"/>
      <c r="C36" s="6"/>
      <c r="D36" s="12" t="n">
        <f aca="false">IF(D35&gt;0,ROUND(C35*D35,2),"")</f>
        <v>0</v>
      </c>
      <c r="E36" s="12" t="n">
        <f aca="false">IF(E35&gt;0,IF(AND(SUM(D35:E35)=1,M35=1),C35-SUM(D36:D36),ROUND(C35*E35,2)),"")</f>
        <v>0</v>
      </c>
      <c r="F36" s="12" t="n">
        <f aca="false">IF(F35&gt;0,IF(AND(SUM(D35:F35)=1,M35=1),C35-SUM(D36:E36),ROUND(C35*F35,2)),"")</f>
        <v>0</v>
      </c>
      <c r="G36" s="12" t="n">
        <f aca="false">IF(G35&gt;0,IF(AND(SUM(D35:G35)=1,M35=1),C35-SUM(D36:F36),ROUND(C35*G35,2)),"")</f>
        <v>0</v>
      </c>
      <c r="H36" s="12" t="n">
        <f aca="false">IF(H35&gt;0,IF(AND(SUM(D35:H35)=1,M35=1),C35-SUM(D36:G36),ROUND(C35*H35,2)),"")</f>
        <v>0</v>
      </c>
      <c r="I36" s="12" t="str">
        <f aca="false">IF(I35&gt;0,IF(AND(SUM(D35:I35)=1,M35=1),C35-SUM(D36:H36),ROUND(C35*I35,2)),"")</f>
        <v/>
      </c>
      <c r="J36" s="12" t="n">
        <f aca="false">IF(J35&gt;0,IF(AND(SUM(D35:J35)=1,M35=1),C35-SUM(D36:I36),ROUND(C35*J35,2)),"")</f>
        <v>0</v>
      </c>
      <c r="K36" s="12" t="n">
        <f aca="false">IF(K35&gt;0,IF(AND(SUM(D35:K35)=1,M35=1),C35-SUM(D36:J36),ROUND(C35*K35,2)),"")</f>
        <v>0</v>
      </c>
      <c r="L36" s="12" t="n">
        <f aca="false">IF(L35&gt;0,IF(AND(SUM(D35:L35)=1,M35=1),C35-SUM(D36:K36),ROUND(C35*L35,2)),"")</f>
        <v>0</v>
      </c>
      <c r="M36" s="16" t="n">
        <f aca="false">SUM(D36:L36)</f>
        <v>0</v>
      </c>
      <c r="N36" s="2"/>
    </row>
    <row r="37" customFormat="false" ht="12" hidden="false" customHeight="true" outlineLevel="0" collapsed="false">
      <c r="A37" s="5" t="s">
        <v>41</v>
      </c>
      <c r="B37" s="5" t="s">
        <v>42</v>
      </c>
      <c r="C37" s="6"/>
      <c r="D37" s="8"/>
      <c r="E37" s="8"/>
      <c r="F37" s="8"/>
      <c r="G37" s="8"/>
      <c r="H37" s="9"/>
      <c r="I37" s="10"/>
      <c r="J37" s="8"/>
      <c r="K37" s="8"/>
      <c r="L37" s="7" t="n">
        <v>1</v>
      </c>
      <c r="M37" s="11" t="n">
        <f aca="false">SUM(D37:L37)</f>
        <v>1</v>
      </c>
      <c r="N37" s="2"/>
    </row>
    <row r="38" customFormat="false" ht="13" hidden="false" customHeight="true" outlineLevel="0" collapsed="false">
      <c r="A38" s="5"/>
      <c r="B38" s="5"/>
      <c r="C38" s="6"/>
      <c r="D38" s="13" t="str">
        <f aca="false">IF(D37&gt;0,ROUND(C37*D37,2),"")</f>
        <v/>
      </c>
      <c r="E38" s="13" t="str">
        <f aca="false">IF(E37&gt;0,IF(AND(SUM(D37:E37)=1,M37=1),C37-SUM(D38:D38),ROUND(C37*E37,2)),"")</f>
        <v/>
      </c>
      <c r="F38" s="13" t="str">
        <f aca="false">IF(F37&gt;0,IF(AND(SUM(D37:F37)=1,M37=1),C37-SUM(D38:E38),ROUND(C37*F37,2)),"")</f>
        <v/>
      </c>
      <c r="G38" s="13" t="str">
        <f aca="false">IF(G37&gt;0,IF(AND(SUM(D37:G37)=1,M37=1),C37-SUM(D38:F38),ROUND(C37*G37,2)),"")</f>
        <v/>
      </c>
      <c r="H38" s="14" t="str">
        <f aca="false">IF(H37&gt;0,IF(AND(SUM(D37:H37)=1,M37=1),C37-SUM(D38:G38),ROUND(C37*H37,2)),"")</f>
        <v/>
      </c>
      <c r="I38" s="15" t="str">
        <f aca="false">IF(I37&gt;0,IF(AND(SUM(D37:I37)=1,M37=1),C37-SUM(D38:H38),ROUND(C37*I37,2)),"")</f>
        <v/>
      </c>
      <c r="J38" s="13" t="str">
        <f aca="false">IF(J37&gt;0,IF(AND(SUM(D37:J37)=1,M37=1),C37-SUM(D38:I38),ROUND(C37*J37,2)),"")</f>
        <v/>
      </c>
      <c r="K38" s="13" t="str">
        <f aca="false">IF(K37&gt;0,IF(AND(SUM(D37:K37)=1,M37=1),C37-SUM(D38:J38),ROUND(C37*K37,2)),"")</f>
        <v/>
      </c>
      <c r="L38" s="12" t="n">
        <f aca="false">IF(L37&gt;0,IF(AND(SUM(D37:L37)=1,M37=1),C37-SUM(D38:K38),ROUND(C37*L37,2)),"")</f>
        <v>0</v>
      </c>
      <c r="M38" s="16" t="n">
        <f aca="false">SUM(D38:L38)</f>
        <v>0</v>
      </c>
      <c r="N38" s="2"/>
    </row>
    <row r="39" customFormat="false" ht="12" hidden="false" customHeight="true" outlineLevel="0" collapsed="false">
      <c r="A39" s="5" t="s">
        <v>43</v>
      </c>
      <c r="B39" s="5" t="s">
        <v>44</v>
      </c>
      <c r="C39" s="6"/>
      <c r="D39" s="7" t="n">
        <v>0.673</v>
      </c>
      <c r="E39" s="8"/>
      <c r="F39" s="8"/>
      <c r="G39" s="8"/>
      <c r="H39" s="9"/>
      <c r="I39" s="10"/>
      <c r="J39" s="8"/>
      <c r="K39" s="8"/>
      <c r="L39" s="7" t="n">
        <v>0.327</v>
      </c>
      <c r="M39" s="11" t="n">
        <f aca="false">SUM(D39:L39)</f>
        <v>1</v>
      </c>
      <c r="N39" s="2"/>
    </row>
    <row r="40" customFormat="false" ht="13" hidden="false" customHeight="true" outlineLevel="0" collapsed="false">
      <c r="A40" s="5"/>
      <c r="B40" s="5"/>
      <c r="C40" s="6"/>
      <c r="D40" s="12" t="n">
        <f aca="false">IF(D39&gt;0,ROUND(C39*D39,2),"")</f>
        <v>0</v>
      </c>
      <c r="E40" s="13" t="str">
        <f aca="false">IF(E39&gt;0,IF(AND(SUM(D39:E39)=1,M39=1),C39-SUM(D40:D40),ROUND(C39*E39,2)),"")</f>
        <v/>
      </c>
      <c r="F40" s="13" t="str">
        <f aca="false">IF(F39&gt;0,IF(AND(SUM(D39:F39)=1,M39=1),C39-SUM(D40:E40),ROUND(C39*F39,2)),"")</f>
        <v/>
      </c>
      <c r="G40" s="13" t="str">
        <f aca="false">IF(G39&gt;0,IF(AND(SUM(D39:G39)=1,M39=1),C39-SUM(D40:F40),ROUND(C39*G39,2)),"")</f>
        <v/>
      </c>
      <c r="H40" s="14" t="str">
        <f aca="false">IF(H39&gt;0,IF(AND(SUM(D39:H39)=1,M39=1),C39-SUM(D40:G40),ROUND(C39*H39,2)),"")</f>
        <v/>
      </c>
      <c r="I40" s="15" t="str">
        <f aca="false">IF(I39&gt;0,IF(AND(SUM(D39:I39)=1,M39=1),C39-SUM(D40:H40),ROUND(C39*I39,2)),"")</f>
        <v/>
      </c>
      <c r="J40" s="13" t="str">
        <f aca="false">IF(J39&gt;0,IF(AND(SUM(D39:J39)=1,M39=1),C39-SUM(D40:I40),ROUND(C39*J39,2)),"")</f>
        <v/>
      </c>
      <c r="K40" s="13" t="str">
        <f aca="false">IF(K39&gt;0,IF(AND(SUM(D39:K39)=1,M39=1),C39-SUM(D40:J40),ROUND(C39*K39,2)),"")</f>
        <v/>
      </c>
      <c r="L40" s="12" t="n">
        <f aca="false">IF(L39&gt;0,IF(AND(SUM(D39:L39)=1,M39=1),C39-SUM(D40:K40),ROUND(C39*L39,2)),"")</f>
        <v>0</v>
      </c>
      <c r="M40" s="16" t="n">
        <f aca="false">SUM(D40:L40)</f>
        <v>0</v>
      </c>
      <c r="N40" s="2"/>
    </row>
    <row r="41" customFormat="false" ht="12" hidden="false" customHeight="true" outlineLevel="0" collapsed="false">
      <c r="A41" s="5" t="s">
        <v>45</v>
      </c>
      <c r="B41" s="5" t="s">
        <v>46</v>
      </c>
      <c r="C41" s="6"/>
      <c r="D41" s="7" t="n">
        <v>0.0929</v>
      </c>
      <c r="E41" s="7" t="n">
        <v>0.095</v>
      </c>
      <c r="F41" s="7" t="n">
        <v>0.1422</v>
      </c>
      <c r="G41" s="7" t="n">
        <v>0.1414</v>
      </c>
      <c r="H41" s="7" t="n">
        <v>0.1414</v>
      </c>
      <c r="I41" s="7"/>
      <c r="J41" s="7" t="n">
        <v>0.1414</v>
      </c>
      <c r="K41" s="7" t="n">
        <v>0.1414</v>
      </c>
      <c r="L41" s="7" t="n">
        <v>0.1043</v>
      </c>
      <c r="M41" s="11" t="n">
        <f aca="false">SUM(D41:L41)</f>
        <v>1</v>
      </c>
      <c r="N41" s="2"/>
    </row>
    <row r="42" customFormat="false" ht="13" hidden="false" customHeight="true" outlineLevel="0" collapsed="false">
      <c r="A42" s="5"/>
      <c r="B42" s="5"/>
      <c r="C42" s="6"/>
      <c r="D42" s="12" t="n">
        <f aca="false">IF(D41&gt;0,ROUND(C41*D41,2),"")</f>
        <v>0</v>
      </c>
      <c r="E42" s="12" t="n">
        <f aca="false">IF(E41&gt;0,IF(AND(SUM(D41:E41)=1,M41=1),C41-SUM(D42:D42),ROUND(C41*E41,2)),"")</f>
        <v>0</v>
      </c>
      <c r="F42" s="12" t="n">
        <f aca="false">IF(F41&gt;0,IF(AND(SUM(D41:F41)=1,M41=1),C41-SUM(D42:E42),ROUND(C41*F41,2)),"")</f>
        <v>0</v>
      </c>
      <c r="G42" s="12" t="n">
        <f aca="false">IF(G41&gt;0,IF(AND(SUM(D41:G41)=1,M41=1),C41-SUM(D42:F42),ROUND(C41*G41,2)),"")</f>
        <v>0</v>
      </c>
      <c r="H42" s="12" t="n">
        <f aca="false">IF(H41&gt;0,IF(AND(SUM(D41:H41)=1,M41=1),C41-SUM(D42:G42),ROUND(C41*H41,2)),"")</f>
        <v>0</v>
      </c>
      <c r="I42" s="12" t="str">
        <f aca="false">IF(I41&gt;0,IF(AND(SUM(D41:I41)=1,M41=1),C41-SUM(D42:H42),ROUND(C41*I41,2)),"")</f>
        <v/>
      </c>
      <c r="J42" s="12" t="n">
        <f aca="false">IF(J41&gt;0,IF(AND(SUM(D41:J41)=1,M41=1),C41-SUM(D42:I42),ROUND(C41*J41,2)),"")</f>
        <v>0</v>
      </c>
      <c r="K42" s="12" t="n">
        <f aca="false">IF(K41&gt;0,IF(AND(SUM(D41:K41)=1,M41=1),C41-SUM(D42:J42),ROUND(C41*K41,2)),"")</f>
        <v>0</v>
      </c>
      <c r="L42" s="12" t="n">
        <f aca="false">IF(L41&gt;0,IF(AND(SUM(D41:L41)=1,M41=1),C41-SUM(D42:K42),ROUND(C41*L41,2)),"")</f>
        <v>0</v>
      </c>
      <c r="M42" s="16" t="n">
        <f aca="false">SUM(D42:L42)</f>
        <v>0</v>
      </c>
      <c r="N42" s="2"/>
    </row>
    <row r="43" customFormat="false" ht="12" hidden="false" customHeight="true" outlineLevel="0" collapsed="false">
      <c r="A43" s="17"/>
      <c r="B43" s="18"/>
      <c r="C43" s="19" t="n">
        <f aca="false">SUM(C3,C5,C19,C33,C35,C37,C39,C41)</f>
        <v>0</v>
      </c>
      <c r="D43" s="20" t="n">
        <f aca="false">SUM(D4,D6,D20,D34,D36,D38,D40,D42)</f>
        <v>0</v>
      </c>
      <c r="E43" s="20" t="n">
        <f aca="false">SUM(E4,E6,E20,E34,E36,E38,E40,E42)</f>
        <v>0</v>
      </c>
      <c r="F43" s="20" t="n">
        <f aca="false">SUM(F4,F6,F20,F34,F36,F38,F40,F42)</f>
        <v>0</v>
      </c>
      <c r="G43" s="20" t="n">
        <f aca="false">SUM(G4,G6,G20,G34,G36,G38,G40,G42)</f>
        <v>0</v>
      </c>
      <c r="H43" s="20" t="n">
        <f aca="false">SUM(H4,H6,H20,H34,H36,H38,H40,H42)</f>
        <v>0</v>
      </c>
      <c r="I43" s="20" t="n">
        <f aca="false">SUM(I4,I6,I20,I34,I36,I38,I40,I42)</f>
        <v>0</v>
      </c>
      <c r="J43" s="20" t="n">
        <f aca="false">SUM(J4,J6,J20,J34,J36,J38,J40,J42)</f>
        <v>0</v>
      </c>
      <c r="K43" s="20" t="n">
        <f aca="false">SUM(K4,K6,K20,K34,K36,K38,K40,K42)</f>
        <v>0</v>
      </c>
      <c r="L43" s="20" t="n">
        <f aca="false">SUM(L4,L6,L20,L34,L36,L38,L40,L42)</f>
        <v>0</v>
      </c>
      <c r="M43" s="12" t="n">
        <f aca="false">L44</f>
        <v>0</v>
      </c>
      <c r="N43" s="2"/>
    </row>
    <row r="44" customFormat="false" ht="13" hidden="false" customHeight="true" outlineLevel="0" collapsed="false">
      <c r="A44" s="21"/>
      <c r="B44" s="22"/>
      <c r="C44" s="19"/>
      <c r="D44" s="12" t="n">
        <f aca="false">D43+C44</f>
        <v>0</v>
      </c>
      <c r="E44" s="12" t="n">
        <f aca="false">E43+D44</f>
        <v>0</v>
      </c>
      <c r="F44" s="12" t="n">
        <f aca="false">F43+E44</f>
        <v>0</v>
      </c>
      <c r="G44" s="12" t="n">
        <f aca="false">G43+F44</f>
        <v>0</v>
      </c>
      <c r="H44" s="12" t="n">
        <f aca="false">H43+G44</f>
        <v>0</v>
      </c>
      <c r="I44" s="12" t="n">
        <f aca="false">I43+H44</f>
        <v>0</v>
      </c>
      <c r="J44" s="12" t="n">
        <f aca="false">J43+I44</f>
        <v>0</v>
      </c>
      <c r="K44" s="12" t="n">
        <f aca="false">K43+J44</f>
        <v>0</v>
      </c>
      <c r="L44" s="12" t="n">
        <f aca="false">L43+K44</f>
        <v>0</v>
      </c>
      <c r="M44" s="12"/>
      <c r="N44" s="2"/>
    </row>
    <row r="1048576" customFormat="false" ht="12.8" hidden="false" customHeight="false" outlineLevel="0" collapsed="false"/>
  </sheetData>
  <mergeCells count="86">
    <mergeCell ref="A1:H1"/>
    <mergeCell ref="H2:I2"/>
    <mergeCell ref="A3:A4"/>
    <mergeCell ref="B3:B4"/>
    <mergeCell ref="C3:C4"/>
    <mergeCell ref="A5:A6"/>
    <mergeCell ref="B5:B6"/>
    <mergeCell ref="C5:C6"/>
    <mergeCell ref="A7:A8"/>
    <mergeCell ref="B7:B8"/>
    <mergeCell ref="C7:C8"/>
    <mergeCell ref="A9:A10"/>
    <mergeCell ref="B9:B10"/>
    <mergeCell ref="C9:C10"/>
    <mergeCell ref="A11:A12"/>
    <mergeCell ref="B11:B12"/>
    <mergeCell ref="C11:C12"/>
    <mergeCell ref="A13:A14"/>
    <mergeCell ref="B13:B14"/>
    <mergeCell ref="C13:C14"/>
    <mergeCell ref="A15:A16"/>
    <mergeCell ref="B15:B16"/>
    <mergeCell ref="C15:C16"/>
    <mergeCell ref="A17:A18"/>
    <mergeCell ref="B17:B18"/>
    <mergeCell ref="C17:C18"/>
    <mergeCell ref="A19:A20"/>
    <mergeCell ref="B19:B20"/>
    <mergeCell ref="C19:C20"/>
    <mergeCell ref="H19:I19"/>
    <mergeCell ref="H20:I20"/>
    <mergeCell ref="A21:A22"/>
    <mergeCell ref="B21:B22"/>
    <mergeCell ref="C21:C22"/>
    <mergeCell ref="H21:I21"/>
    <mergeCell ref="H22:I22"/>
    <mergeCell ref="A23:A24"/>
    <mergeCell ref="B23:B24"/>
    <mergeCell ref="C23:C24"/>
    <mergeCell ref="H23:I23"/>
    <mergeCell ref="H24:I24"/>
    <mergeCell ref="A25:A26"/>
    <mergeCell ref="B25:B26"/>
    <mergeCell ref="C25:C26"/>
    <mergeCell ref="H25:I25"/>
    <mergeCell ref="H26:I26"/>
    <mergeCell ref="A27:A28"/>
    <mergeCell ref="B27:B28"/>
    <mergeCell ref="C27:C28"/>
    <mergeCell ref="H27:I27"/>
    <mergeCell ref="H28:I28"/>
    <mergeCell ref="A29:A30"/>
    <mergeCell ref="B29:B30"/>
    <mergeCell ref="C29:C30"/>
    <mergeCell ref="H29:I29"/>
    <mergeCell ref="H30:I30"/>
    <mergeCell ref="A31:A32"/>
    <mergeCell ref="B31:B32"/>
    <mergeCell ref="C31:C32"/>
    <mergeCell ref="H31:I31"/>
    <mergeCell ref="H32:I32"/>
    <mergeCell ref="A33:A34"/>
    <mergeCell ref="B33:B34"/>
    <mergeCell ref="C33:C34"/>
    <mergeCell ref="H33:I33"/>
    <mergeCell ref="H34:I34"/>
    <mergeCell ref="A35:A36"/>
    <mergeCell ref="B35:B36"/>
    <mergeCell ref="C35:C36"/>
    <mergeCell ref="H35:I35"/>
    <mergeCell ref="H36:I36"/>
    <mergeCell ref="A37:A38"/>
    <mergeCell ref="B37:B38"/>
    <mergeCell ref="C37:C38"/>
    <mergeCell ref="A39:A40"/>
    <mergeCell ref="B39:B40"/>
    <mergeCell ref="C39:C40"/>
    <mergeCell ref="A41:A42"/>
    <mergeCell ref="B41:B42"/>
    <mergeCell ref="C41:C42"/>
    <mergeCell ref="H41:I41"/>
    <mergeCell ref="H42:I42"/>
    <mergeCell ref="C43:C44"/>
    <mergeCell ref="H43:I43"/>
    <mergeCell ref="M43:M44"/>
    <mergeCell ref="H44:I44"/>
  </mergeCells>
  <printOptions headings="false" gridLines="false" gridLinesSet="true" horizontalCentered="false" verticalCentered="false"/>
  <pageMargins left="0.5" right="0.5" top="0.5" bottom="0.5" header="0.511811023622047" footer="0.511811023622047"/>
  <pageSetup paperSize="77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pt-BR</dc:language>
  <cp:lastModifiedBy/>
  <dcterms:modified xsi:type="dcterms:W3CDTF">2025-12-09T07:39:24Z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